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<sst xmlns="http://schemas.openxmlformats.org/spreadsheetml/2006/main" count="166" uniqueCount="60">
  <si>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</si>
  <si>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</si>
  <si>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</si>
  <si>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</si>
  <si>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</si>
  <si>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</si>
  <si>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</si>
  <si>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</si>
  <si>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</si>
  <si>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</si>
  <si>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</si>
  <si>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</si>
  <si>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</si>
  <si>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</si>
  <si>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</si>
  <si>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</si>
  <si>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</si>
  <si>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</si>
  <si>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</si>
  <si>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</si>
  <si>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</si>
  <si>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</si>
  <si>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</si>
  <si>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</si>
  <si>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</si>
  <si>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</si>
  <si>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</si>
  <si>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</si>
  <si>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</si>
  <si>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</si>
  <si>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</si>
  <si>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</si>
  <si>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</si>
  <si>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</si>
  <si>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</si>
  <si>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</si>
  <si>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</si>
  <si>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</si>
  <si>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</si>
  <si>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</si>
  <si>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</si>
  <si>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</si>
  <si>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</si>
  <si>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</si>
  <si>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</si>
  <si>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</si>
  <si>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</si>
  <si>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</si>
  <si>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</si>
  <si>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</si>
  <si>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</si>
  <si>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</si>
  <si>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</si>
  <si>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</si>
  <si>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</si>
  <si>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</si>
  <si>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</si>
  <si>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</si>
  <si>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</si>
  <si>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"Глядянская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</si>
</sst>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2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10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0.10209764247261927</v>
      </c>
      <c r="C8" s="4" t="s">
        <v>50</v>
      </c>
      <c r="D8" s="4" t="s">
        <v>50</v>
      </c>
      <c r="E8" s="2">
        <v>0.07030670110744931</v>
      </c>
      <c r="F8" s="2">
        <f>IF(AND(B8=0,E8&gt;0),100,(IF(B8=0,0,E8/B8*100-100)))</f>
        <v>-31.13778202439464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0.16666666666666669</v>
      </c>
      <c r="C9" s="4" t="s">
        <v>50</v>
      </c>
      <c r="D9" s="4" t="s">
        <v>50</v>
      </c>
      <c r="E9" s="2">
        <v>0.13333333333333333</v>
      </c>
      <c r="F9" s="2">
        <f>IF(AND(B9=0,E9&gt;0),100,(IF(B9=0,0,E9/B9*100-100)))</f>
        <v>-20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0.2647058823529412</v>
      </c>
      <c r="C12" s="4" t="s">
        <v>50</v>
      </c>
      <c r="D12" s="4" t="s">
        <v>50</v>
      </c>
      <c r="E12" s="2">
        <v>0.2195121951219512</v>
      </c>
      <c r="F12" s="2">
        <f>IF(AND(B12=0,E12&gt;0),100,(IF(B12=0,0,E12/B12*100-100)))</f>
        <v>-17.073170731707336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0.852</v>
      </c>
      <c r="F13" s="4" t="s">
        <v>50</v>
      </c>
      <c r="G13" s="2">
        <f>IF(C13=0,0,E13/C13*100)</f>
        <v>134.59715639810426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0.04251469923111714</v>
      </c>
      <c r="C14" s="4" t="s">
        <v>50</v>
      </c>
      <c r="D14" s="4" t="s">
        <v>50</v>
      </c>
      <c r="E14" s="2">
        <v>0.020450751252086813</v>
      </c>
      <c r="F14" s="2">
        <f>IF(AND(B14=0,E14&gt;0),100,(IF(B14=0,0,E14/B14*100-100)))</f>
        <v>-51.897222320889426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0.39077340569877883</v>
      </c>
      <c r="C15" s="4" t="s">
        <v>50</v>
      </c>
      <c r="D15" s="4" t="s">
        <v>50</v>
      </c>
      <c r="E15" s="2">
        <v>0.3230383973288815</v>
      </c>
      <c r="F15" s="2">
        <f>IF(AND(B15=0,E15&gt;0),100,(IF(B15=0,0,E15/B15*100-100)))</f>
        <v>-17.33357679465776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0.03339011925042589</v>
      </c>
      <c r="C16" s="2">
        <v>1</v>
      </c>
      <c r="D16" s="4" t="s">
        <v>50</v>
      </c>
      <c r="E16" s="2">
        <v>0.015338345864661655</v>
      </c>
      <c r="F16" s="4" t="s">
        <v>50</v>
      </c>
      <c r="G16" s="2">
        <f>IF(C16=0,0,E16/C16*100)</f>
        <v>1.5338345864661656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0.00819672131147541</v>
      </c>
      <c r="C17" s="2">
        <v>1</v>
      </c>
      <c r="D17" s="4" t="s">
        <v>50</v>
      </c>
      <c r="E17" s="2">
        <v>0.02830188679245283</v>
      </c>
      <c r="F17" s="4" t="s">
        <v>50</v>
      </c>
      <c r="G17" s="2">
        <f>IF(C17=0,0,E17/C17*100)</f>
        <v>2.8301886792452833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0.01828410689170183</v>
      </c>
      <c r="C18" s="2">
        <v>1</v>
      </c>
      <c r="D18" s="4" t="s">
        <v>50</v>
      </c>
      <c r="E18" s="2">
        <v>0.03476482617586912</v>
      </c>
      <c r="F18" s="4" t="s">
        <v>50</v>
      </c>
      <c r="G18" s="2">
        <f>IF(C18=0,0,E18/C18*100)</f>
        <v>3.4764826175869117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0.5560538116591929</v>
      </c>
      <c r="C19" s="4" t="s">
        <v>50</v>
      </c>
      <c r="D19" s="4" t="s">
        <v>50</v>
      </c>
      <c r="E19" s="2">
        <v>0.4631016042780749</v>
      </c>
      <c r="F19" s="2">
        <f>IF(AND(B19=0,E19&gt;0),100,(IF(B19=0,0,E19/B19*100-100)))</f>
        <v>-16.71640503708815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0.11890243902439025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0.0010044039249014912</v>
      </c>
      <c r="C21" s="4" t="s">
        <v>50</v>
      </c>
      <c r="D21" s="4" t="s">
        <v>50</v>
      </c>
      <c r="E21" s="2">
        <v>0.0015655697445972497</v>
      </c>
      <c r="F21" s="2">
        <f>IF(AND(B21=0,E21&gt;0),100,(IF(B21=0,0,E21/B21*100-100)))</f>
        <v>55.87053234094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0.10316666666666667</v>
      </c>
      <c r="E22" s="2">
        <v>0.0889</v>
      </c>
      <c r="F22" s="2">
        <f>IF(AND(D22=0,E22&gt;0),100,(IF(D22=0,0,E22/D22*100-100)))</f>
        <v>-13.82875605815832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0.027768604446185237</v>
      </c>
      <c r="E23" s="2">
        <v>0.003714390962671906</v>
      </c>
      <c r="F23" s="2">
        <f>IF(AND(D23=0,E23&gt;0),100,(IF(D23=0,0,E23/D23*100-100)))</f>
        <v>-86.62377517073179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0.75</v>
      </c>
      <c r="F25" s="4" t="s">
        <v>50</v>
      </c>
      <c r="G25" s="2">
        <f aca="true" t="shared" si="0" ref="G25:G30">IF(C25=0,0,E25/C25*100)</f>
        <v>118.48341232227489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0.6446666666666666</v>
      </c>
      <c r="E31" s="2">
        <v>1.133</v>
      </c>
      <c r="F31" s="2">
        <f>IF(AND(D31=0,E31&gt;0),100,(IF(D31=0,0,E31/D31*100-100)))</f>
        <v>75.74974146845918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0.161</v>
      </c>
      <c r="C33" s="4">
        <v>0</v>
      </c>
      <c r="D33" s="4" t="s">
        <v>50</v>
      </c>
      <c r="E33" s="2">
        <v>0.23</v>
      </c>
      <c r="F33" s="2">
        <f>IF(AND(B33=0,E33&gt;0),100,(IF(B33=0,0,E33/B33*100-100)))</f>
        <v>42.85714285714286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0.315</v>
      </c>
      <c r="F34" s="4" t="s">
        <v>50</v>
      </c>
      <c r="G34" s="2">
        <f>IF(C34=0,0,E34/C34*100)</f>
        <v>49.763033175355446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0.776</v>
      </c>
      <c r="F37" s="4" t="s">
        <v>50</v>
      </c>
      <c r="G37" s="2">
        <f>IF(C37=0,0,E37/C37*100)</f>
        <v>122.59083728278041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19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2022-10-12T10:24:10Z</dcterms:modified>
  <cp:category/>
  <cp:version/>
  <cp:contentType/>
  <cp:contentStatus/>
</cp:coreProperties>
</file>